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0" windowWidth="13740" windowHeight="8610" activeTab="0"/>
  </bookViews>
  <sheets>
    <sheet name="имущество2014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<sst xmlns="http://schemas.openxmlformats.org/spreadsheetml/2006/main" count="89" uniqueCount="57">
  <si>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Код Товара</t>
  </si>
  <si>
    <t>Дата Покупки</t>
  </si>
  <si>
    <t>Раздел</t>
  </si>
  <si>
    <t>№раздела</t>
  </si>
  <si>
    <t>Наименование</t>
  </si>
  <si>
    <t>Прим.</t>
  </si>
  <si>
    <t>Фирма Продавец</t>
  </si>
  <si>
    <t>Кол.(шт..)</t>
  </si>
  <si>
    <t>Цена Покупки  (руб)</t>
  </si>
  <si>
    <t>СуммаВСЕХ</t>
  </si>
  <si>
    <t xml:space="preserve"> </t>
  </si>
  <si>
    <t>29,12,00</t>
  </si>
  <si>
    <t>Хозтовары</t>
  </si>
  <si>
    <t>Компьютер РТ111450-64-32Мb-20400</t>
  </si>
  <si>
    <t>СКБ-Контур</t>
  </si>
  <si>
    <t>10,07,01</t>
  </si>
  <si>
    <t>Осцилограф С1-151</t>
  </si>
  <si>
    <t>Мультиметр М-830В</t>
  </si>
  <si>
    <t>Модем 3com 560ext</t>
  </si>
  <si>
    <t>04,06,03</t>
  </si>
  <si>
    <t>Принтер HPLJ-1300 Лазерный А4</t>
  </si>
  <si>
    <t>20,08,03</t>
  </si>
  <si>
    <t>Кассовый аппарат ЭКР-2102 ТР</t>
  </si>
  <si>
    <t>Денежный ящик</t>
  </si>
  <si>
    <t>Аккумулятор СЭ1220 ЭКР</t>
  </si>
  <si>
    <t>08,08,03</t>
  </si>
  <si>
    <t>Сканер HP-SJ-3570C USB 2,0</t>
  </si>
  <si>
    <t>08,04,04</t>
  </si>
  <si>
    <t>Принтер HPDJ-5150</t>
  </si>
  <si>
    <t>08,04,14</t>
  </si>
  <si>
    <t>Веб-камера Logitech</t>
  </si>
  <si>
    <t>02,11,04</t>
  </si>
  <si>
    <t>УШН Packard PSA6125H3</t>
  </si>
  <si>
    <t>11,10,03</t>
  </si>
  <si>
    <t>СКБ-P4-2400-512Mb DDP-80HDD</t>
  </si>
  <si>
    <t>14,06,05</t>
  </si>
  <si>
    <t>Привод CD-RW NEC NR9500A OEM</t>
  </si>
  <si>
    <t>29,06,07</t>
  </si>
  <si>
    <t>CPU intel Pentium D930 3,3ГГц</t>
  </si>
  <si>
    <t>MB GigeByte 6A 819456we</t>
  </si>
  <si>
    <t>Original SAMSUNG DDR-11B1M 16B</t>
  </si>
  <si>
    <t>HDD 160Gb SATA-11 300-8Mb</t>
  </si>
  <si>
    <t>Привод FDd корпус вентилятор клав.мыш</t>
  </si>
  <si>
    <t>28,03,08</t>
  </si>
  <si>
    <t>Монитор LCD 19" Samsyng920</t>
  </si>
  <si>
    <t>2009год</t>
  </si>
  <si>
    <t>2010год</t>
  </si>
  <si>
    <t>2011год</t>
  </si>
  <si>
    <t>2012год</t>
  </si>
  <si>
    <t>2013год</t>
  </si>
  <si>
    <t>2014год</t>
  </si>
  <si>
    <t xml:space="preserve">Общественная организация работающих инвалидов "МЕДТЕХСЕРВИС" - Рефтинское районное ртделение  </t>
  </si>
  <si>
    <t>Общероссийской общественной организации инвалидов "Российское общество инвалидов "Содружество"</t>
  </si>
  <si>
    <t>Список имущества</t>
  </si>
  <si>
    <t>на 01.01.2014г.</t>
  </si>
  <si>
    <t>Руководитель ООРИ "МЕДТЕХСЕРВИС"</t>
  </si>
  <si>
    <t>Фоитных С.Р.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</si>
</sst>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0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Layout" workbookViewId="0" topLeftCell="A7">
      <selection activeCell="G26" sqref="G26"/>
    </sheetView>
  </sheetViews>
  <sheetFormatPr defaultColWidth="9.140625" defaultRowHeight="12.75"/>
  <cols>
    <col min="1" max="1" width="11.421875" style="0" customWidth="1"/>
    <col min="3" max="3" width="10.140625" style="0" customWidth="1"/>
    <col min="4" max="4" width="6.8515625" style="0" customWidth="1"/>
    <col min="5" max="5" width="36.57421875" style="0" customWidth="1"/>
    <col min="6" max="6" width="5.8515625" style="0" customWidth="1"/>
    <col min="7" max="7" width="16.140625" style="0" customWidth="1"/>
    <col min="9" max="9" width="10.8515625" style="0" customWidth="1"/>
    <col min="10" max="10" width="11.8515625" style="0" customWidth="1"/>
  </cols>
  <sheetData>
    <row r="1" ht="12.75">
      <c r="B1" t="s">
        <v>51</v>
      </c>
    </row>
    <row r="2" ht="12.75">
      <c r="B2" t="s">
        <v>52</v>
      </c>
    </row>
    <row r="4" spans="5:7" ht="23.25" customHeight="1">
      <c r="E4" s="18" t="s">
        <v>53</v>
      </c>
      <c r="G4" t="s">
        <v>54</v>
      </c>
    </row>
    <row r="5" spans="1:10" s="1" customFormat="1" ht="40.5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8</v>
      </c>
      <c r="J5" s="16" t="s">
        <v>9</v>
      </c>
    </row>
    <row r="6" spans="1:10" s="5" customFormat="1" ht="12.75">
      <c r="A6" s="2" t="s">
        <v>10</v>
      </c>
      <c r="B6" s="3" t="s">
        <v>10</v>
      </c>
      <c r="C6" s="2"/>
      <c r="D6" s="2"/>
      <c r="E6" s="2"/>
      <c r="F6" s="2"/>
      <c r="G6" s="2"/>
      <c r="H6" s="2"/>
      <c r="I6" s="2"/>
      <c r="J6" s="4">
        <f>SUM(J7:J33)</f>
        <v>121069.16</v>
      </c>
    </row>
    <row r="7" spans="1:10" ht="12.75">
      <c r="A7" s="6">
        <v>586</v>
      </c>
      <c r="B7" s="7" t="s">
        <v>11</v>
      </c>
      <c r="C7" s="7" t="s">
        <v>12</v>
      </c>
      <c r="D7" s="8">
        <v>18</v>
      </c>
      <c r="E7" s="7" t="s">
        <v>13</v>
      </c>
      <c r="G7" s="7" t="s">
        <v>14</v>
      </c>
      <c r="H7" s="9">
        <v>1</v>
      </c>
      <c r="I7" s="10">
        <v>20393.8</v>
      </c>
      <c r="J7" s="10">
        <f aca="true" t="shared" si="0" ref="J7:J26">SUM(I7*H7)</f>
        <v>20393.8</v>
      </c>
    </row>
    <row r="8" spans="1:10" ht="12.75">
      <c r="A8" s="11">
        <v>639</v>
      </c>
      <c r="B8" s="7" t="s">
        <v>15</v>
      </c>
      <c r="C8" s="7" t="s">
        <v>12</v>
      </c>
      <c r="D8" s="12">
        <v>18</v>
      </c>
      <c r="E8" s="7" t="s">
        <v>16</v>
      </c>
      <c r="G8" s="7" t="s">
        <v>10</v>
      </c>
      <c r="H8" s="9">
        <v>1</v>
      </c>
      <c r="I8" s="10">
        <v>11500</v>
      </c>
      <c r="J8" s="10">
        <f t="shared" si="0"/>
        <v>11500</v>
      </c>
    </row>
    <row r="9" spans="1:10" ht="12.75">
      <c r="A9" s="6">
        <v>640</v>
      </c>
      <c r="B9" s="7" t="s">
        <v>15</v>
      </c>
      <c r="C9" s="7" t="s">
        <v>12</v>
      </c>
      <c r="D9" s="8">
        <v>18</v>
      </c>
      <c r="E9" s="7" t="s">
        <v>17</v>
      </c>
      <c r="G9" s="7" t="s">
        <v>10</v>
      </c>
      <c r="H9" s="9">
        <v>1</v>
      </c>
      <c r="I9" s="10">
        <v>200</v>
      </c>
      <c r="J9" s="10">
        <f t="shared" si="0"/>
        <v>200</v>
      </c>
    </row>
    <row r="10" spans="1:10" ht="12.75">
      <c r="A10" s="11">
        <v>642</v>
      </c>
      <c r="B10" s="7" t="s">
        <v>15</v>
      </c>
      <c r="C10" s="7" t="s">
        <v>12</v>
      </c>
      <c r="D10" s="12">
        <v>18</v>
      </c>
      <c r="E10" s="7" t="s">
        <v>18</v>
      </c>
      <c r="G10" s="7"/>
      <c r="H10" s="9">
        <v>1</v>
      </c>
      <c r="I10" s="10">
        <v>2210</v>
      </c>
      <c r="J10" s="10">
        <f t="shared" si="0"/>
        <v>2210</v>
      </c>
    </row>
    <row r="11" spans="1:10" ht="12.75">
      <c r="A11" s="11">
        <v>1341</v>
      </c>
      <c r="B11" s="7" t="s">
        <v>19</v>
      </c>
      <c r="C11" s="7" t="s">
        <v>12</v>
      </c>
      <c r="D11" s="12">
        <v>18</v>
      </c>
      <c r="E11" s="7" t="s">
        <v>20</v>
      </c>
      <c r="G11" s="7"/>
      <c r="H11" s="9">
        <v>1</v>
      </c>
      <c r="I11" s="10">
        <v>11660</v>
      </c>
      <c r="J11" s="10">
        <f t="shared" si="0"/>
        <v>11660</v>
      </c>
    </row>
    <row r="12" spans="1:10" ht="12.75">
      <c r="A12" s="11">
        <v>1412</v>
      </c>
      <c r="B12" s="7" t="s">
        <v>21</v>
      </c>
      <c r="C12" s="7" t="s">
        <v>12</v>
      </c>
      <c r="D12" s="12">
        <v>18</v>
      </c>
      <c r="E12" s="7" t="s">
        <v>22</v>
      </c>
      <c r="G12" s="7"/>
      <c r="H12" s="9">
        <v>1</v>
      </c>
      <c r="I12" s="10">
        <v>5840</v>
      </c>
      <c r="J12" s="10">
        <f t="shared" si="0"/>
        <v>5840</v>
      </c>
    </row>
    <row r="13" spans="1:10" ht="12.75">
      <c r="A13" s="11">
        <v>1413</v>
      </c>
      <c r="B13" s="7" t="s">
        <v>21</v>
      </c>
      <c r="C13" s="7" t="s">
        <v>12</v>
      </c>
      <c r="D13" s="12">
        <v>18</v>
      </c>
      <c r="E13" s="7" t="s">
        <v>23</v>
      </c>
      <c r="G13" s="7"/>
      <c r="H13" s="9">
        <v>1</v>
      </c>
      <c r="I13" s="10">
        <v>680</v>
      </c>
      <c r="J13" s="10">
        <f t="shared" si="0"/>
        <v>680</v>
      </c>
    </row>
    <row r="14" spans="1:10" ht="12.75">
      <c r="A14" s="11">
        <v>1414</v>
      </c>
      <c r="B14" s="7" t="s">
        <v>21</v>
      </c>
      <c r="C14" s="7" t="s">
        <v>12</v>
      </c>
      <c r="D14" s="12">
        <v>18</v>
      </c>
      <c r="E14" s="7" t="s">
        <v>24</v>
      </c>
      <c r="G14" s="7"/>
      <c r="H14" s="9">
        <v>1</v>
      </c>
      <c r="I14" s="10">
        <v>380</v>
      </c>
      <c r="J14" s="10">
        <f t="shared" si="0"/>
        <v>380</v>
      </c>
    </row>
    <row r="15" spans="1:10" ht="12.75">
      <c r="A15" s="11">
        <v>1415</v>
      </c>
      <c r="B15" s="7" t="s">
        <v>25</v>
      </c>
      <c r="C15" s="7" t="s">
        <v>12</v>
      </c>
      <c r="D15" s="12">
        <v>18</v>
      </c>
      <c r="E15" s="7" t="s">
        <v>26</v>
      </c>
      <c r="G15" s="7"/>
      <c r="H15" s="9">
        <v>1</v>
      </c>
      <c r="I15" s="10">
        <v>4110</v>
      </c>
      <c r="J15" s="10">
        <f t="shared" si="0"/>
        <v>4110</v>
      </c>
    </row>
    <row r="16" spans="1:10" ht="12.75">
      <c r="A16" s="11">
        <v>1804</v>
      </c>
      <c r="B16" s="7" t="s">
        <v>27</v>
      </c>
      <c r="C16" s="7" t="s">
        <v>12</v>
      </c>
      <c r="D16" s="12">
        <v>18</v>
      </c>
      <c r="E16" s="7" t="s">
        <v>28</v>
      </c>
      <c r="G16" s="7"/>
      <c r="H16" s="9">
        <v>1</v>
      </c>
      <c r="I16" s="10">
        <v>3830</v>
      </c>
      <c r="J16" s="10">
        <f t="shared" si="0"/>
        <v>3830</v>
      </c>
    </row>
    <row r="17" spans="1:10" ht="12.75">
      <c r="A17" s="11">
        <v>1805</v>
      </c>
      <c r="B17" s="7" t="s">
        <v>29</v>
      </c>
      <c r="C17" s="7" t="s">
        <v>12</v>
      </c>
      <c r="D17" s="12">
        <v>18</v>
      </c>
      <c r="E17" s="7" t="s">
        <v>30</v>
      </c>
      <c r="G17" s="7"/>
      <c r="H17" s="9">
        <v>1</v>
      </c>
      <c r="I17" s="10">
        <v>1830</v>
      </c>
      <c r="J17" s="10">
        <f t="shared" si="0"/>
        <v>1830</v>
      </c>
    </row>
    <row r="18" spans="1:10" ht="12.75">
      <c r="A18" s="11">
        <v>1998</v>
      </c>
      <c r="B18" s="7" t="s">
        <v>31</v>
      </c>
      <c r="C18" s="7" t="s">
        <v>12</v>
      </c>
      <c r="D18" s="12">
        <v>18</v>
      </c>
      <c r="E18" s="7" t="s">
        <v>32</v>
      </c>
      <c r="G18" s="7"/>
      <c r="H18" s="9">
        <v>1</v>
      </c>
      <c r="I18" s="10">
        <v>1430</v>
      </c>
      <c r="J18" s="10">
        <f t="shared" si="0"/>
        <v>1430</v>
      </c>
    </row>
    <row r="19" spans="1:10" ht="12.75">
      <c r="A19" s="11">
        <v>2123</v>
      </c>
      <c r="B19" s="7" t="s">
        <v>33</v>
      </c>
      <c r="C19" s="7" t="s">
        <v>12</v>
      </c>
      <c r="D19" s="12">
        <v>18</v>
      </c>
      <c r="E19" s="7" t="s">
        <v>34</v>
      </c>
      <c r="G19" s="7" t="s">
        <v>14</v>
      </c>
      <c r="H19" s="9">
        <v>1</v>
      </c>
      <c r="I19" s="10">
        <v>39170</v>
      </c>
      <c r="J19" s="10">
        <f t="shared" si="0"/>
        <v>39170</v>
      </c>
    </row>
    <row r="20" spans="1:10" ht="12.75">
      <c r="A20" s="11">
        <v>2313</v>
      </c>
      <c r="B20" s="7" t="s">
        <v>35</v>
      </c>
      <c r="C20" s="7" t="s">
        <v>12</v>
      </c>
      <c r="D20" s="12">
        <v>18</v>
      </c>
      <c r="E20" s="7" t="s">
        <v>36</v>
      </c>
      <c r="G20" s="7"/>
      <c r="H20" s="9">
        <v>1</v>
      </c>
      <c r="I20" s="10">
        <v>857.47</v>
      </c>
      <c r="J20" s="10">
        <f t="shared" si="0"/>
        <v>857.47</v>
      </c>
    </row>
    <row r="21" spans="1:10" ht="12.75">
      <c r="A21" s="11">
        <v>3281</v>
      </c>
      <c r="B21" s="7" t="s">
        <v>37</v>
      </c>
      <c r="C21" s="7" t="s">
        <v>12</v>
      </c>
      <c r="D21" s="12">
        <v>18</v>
      </c>
      <c r="E21" s="7" t="s">
        <v>38</v>
      </c>
      <c r="G21" s="7"/>
      <c r="H21" s="9">
        <v>1</v>
      </c>
      <c r="I21" s="10">
        <v>2719.15</v>
      </c>
      <c r="J21" s="10">
        <f t="shared" si="0"/>
        <v>2719.15</v>
      </c>
    </row>
    <row r="22" spans="1:10" ht="12.75">
      <c r="A22" s="11">
        <v>3282</v>
      </c>
      <c r="B22" s="7" t="s">
        <v>37</v>
      </c>
      <c r="C22" s="7" t="s">
        <v>12</v>
      </c>
      <c r="D22" s="12">
        <v>18</v>
      </c>
      <c r="E22" s="7" t="s">
        <v>39</v>
      </c>
      <c r="G22" s="7"/>
      <c r="H22" s="9">
        <v>1</v>
      </c>
      <c r="I22" s="10">
        <v>1929.5</v>
      </c>
      <c r="J22" s="10">
        <f t="shared" si="0"/>
        <v>1929.5</v>
      </c>
    </row>
    <row r="23" spans="1:10" ht="12.75">
      <c r="A23" s="11">
        <v>3283</v>
      </c>
      <c r="B23" s="7" t="s">
        <v>37</v>
      </c>
      <c r="C23" s="7" t="s">
        <v>12</v>
      </c>
      <c r="D23" s="12">
        <v>18</v>
      </c>
      <c r="E23" s="7" t="s">
        <v>40</v>
      </c>
      <c r="G23" s="7"/>
      <c r="H23" s="9">
        <v>1</v>
      </c>
      <c r="I23" s="10">
        <v>1194.25</v>
      </c>
      <c r="J23" s="10">
        <f t="shared" si="0"/>
        <v>1194.25</v>
      </c>
    </row>
    <row r="24" spans="1:10" ht="12.75">
      <c r="A24" s="11">
        <v>3284</v>
      </c>
      <c r="B24" s="7" t="s">
        <v>37</v>
      </c>
      <c r="C24" s="7" t="s">
        <v>12</v>
      </c>
      <c r="D24" s="12">
        <v>18</v>
      </c>
      <c r="E24" s="7" t="s">
        <v>41</v>
      </c>
      <c r="G24" s="7"/>
      <c r="H24" s="9">
        <v>1</v>
      </c>
      <c r="I24" s="10">
        <v>1585.25</v>
      </c>
      <c r="J24" s="10">
        <f t="shared" si="0"/>
        <v>1585.25</v>
      </c>
    </row>
    <row r="25" spans="1:10" ht="12.75">
      <c r="A25" s="11">
        <v>3285</v>
      </c>
      <c r="B25" s="7" t="s">
        <v>37</v>
      </c>
      <c r="C25" s="7" t="s">
        <v>12</v>
      </c>
      <c r="D25" s="12">
        <v>18</v>
      </c>
      <c r="E25" s="7" t="s">
        <v>42</v>
      </c>
      <c r="G25" s="7"/>
      <c r="H25" s="9">
        <v>1</v>
      </c>
      <c r="I25" s="10">
        <v>3480.74</v>
      </c>
      <c r="J25" s="10">
        <f t="shared" si="0"/>
        <v>3480.74</v>
      </c>
    </row>
    <row r="26" spans="1:10" ht="12.75">
      <c r="A26" s="11">
        <v>3717</v>
      </c>
      <c r="B26" s="7" t="s">
        <v>43</v>
      </c>
      <c r="C26" s="7" t="s">
        <v>12</v>
      </c>
      <c r="D26" s="12">
        <v>18</v>
      </c>
      <c r="E26" s="7" t="s">
        <v>44</v>
      </c>
      <c r="G26" s="7"/>
      <c r="H26" s="9">
        <v>1</v>
      </c>
      <c r="I26" s="10">
        <v>6069</v>
      </c>
      <c r="J26" s="10">
        <f t="shared" si="0"/>
        <v>6069</v>
      </c>
    </row>
    <row r="27" spans="1:10" ht="12.75">
      <c r="A27" s="11"/>
      <c r="B27" s="7" t="s">
        <v>45</v>
      </c>
      <c r="C27" s="7"/>
      <c r="D27" s="12">
        <v>0</v>
      </c>
      <c r="E27" s="7">
        <v>0</v>
      </c>
      <c r="G27" s="7"/>
      <c r="H27" s="9">
        <v>0</v>
      </c>
      <c r="I27" s="10"/>
      <c r="J27" s="10">
        <v>0</v>
      </c>
    </row>
    <row r="28" spans="1:10" ht="12.75">
      <c r="A28" s="11"/>
      <c r="B28" s="7" t="s">
        <v>46</v>
      </c>
      <c r="C28" s="7"/>
      <c r="D28" s="12">
        <v>0</v>
      </c>
      <c r="E28" s="7">
        <v>0</v>
      </c>
      <c r="G28" s="7"/>
      <c r="H28" s="9">
        <v>0</v>
      </c>
      <c r="I28" s="10"/>
      <c r="J28" s="10">
        <v>0</v>
      </c>
    </row>
    <row r="29" spans="1:10" ht="12.75">
      <c r="A29" s="11"/>
      <c r="B29" s="7" t="s">
        <v>47</v>
      </c>
      <c r="C29" s="7"/>
      <c r="D29" s="12">
        <v>0</v>
      </c>
      <c r="E29" s="7">
        <v>0</v>
      </c>
      <c r="G29" s="7"/>
      <c r="H29" s="9">
        <v>0</v>
      </c>
      <c r="I29" s="10"/>
      <c r="J29" s="10">
        <v>0</v>
      </c>
    </row>
    <row r="30" spans="1:10" ht="12.75">
      <c r="A30" s="11"/>
      <c r="B30" s="7" t="s">
        <v>48</v>
      </c>
      <c r="C30" s="7"/>
      <c r="D30" s="12">
        <v>0</v>
      </c>
      <c r="E30" s="7">
        <v>0</v>
      </c>
      <c r="G30" s="7"/>
      <c r="H30" s="9">
        <v>0</v>
      </c>
      <c r="I30" s="10"/>
      <c r="J30" s="10">
        <v>0</v>
      </c>
    </row>
    <row r="31" spans="1:10" ht="12.75">
      <c r="A31" s="11"/>
      <c r="B31" s="7" t="s">
        <v>49</v>
      </c>
      <c r="C31" s="7"/>
      <c r="D31" s="12">
        <v>0</v>
      </c>
      <c r="E31" s="7">
        <v>0</v>
      </c>
      <c r="G31" s="7"/>
      <c r="H31" s="9">
        <v>0</v>
      </c>
      <c r="I31" s="10"/>
      <c r="J31" s="10">
        <v>0</v>
      </c>
    </row>
    <row r="32" spans="1:10" ht="12.75">
      <c r="A32" s="11"/>
      <c r="B32" s="7" t="s">
        <v>50</v>
      </c>
      <c r="C32" s="7"/>
      <c r="D32" s="12"/>
      <c r="E32" s="7"/>
      <c r="G32" s="7"/>
      <c r="H32" s="9"/>
      <c r="I32" s="10"/>
      <c r="J32" s="10"/>
    </row>
    <row r="33" spans="1:10" ht="12.75">
      <c r="A33" s="11"/>
      <c r="B33" s="7"/>
      <c r="C33" s="7"/>
      <c r="D33" s="12"/>
      <c r="E33" s="7"/>
      <c r="G33" s="7"/>
      <c r="H33" s="9"/>
      <c r="I33" s="10"/>
      <c r="J33" s="10"/>
    </row>
    <row r="34" spans="1:10" ht="12.75">
      <c r="A34" s="13"/>
      <c r="B34" s="14" t="s">
        <v>10</v>
      </c>
      <c r="C34" s="2"/>
      <c r="D34" s="2"/>
      <c r="E34" s="2"/>
      <c r="F34" s="2"/>
      <c r="G34" s="2"/>
      <c r="H34" s="2"/>
      <c r="I34" s="2"/>
      <c r="J34" s="15">
        <f>SUM(J7:J33)</f>
        <v>121069.16</v>
      </c>
    </row>
    <row r="35" ht="12.75">
      <c r="A35" s="6"/>
    </row>
    <row r="36" spans="1:7" ht="12.75">
      <c r="A36" s="6"/>
      <c r="E36" t="s">
        <v>55</v>
      </c>
      <c r="G36" t="s">
        <v>56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medtexservis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sergy</dc:creator>
  <cp:keywords/>
  <dc:description/>
  <cp:lastModifiedBy>Сергей</cp:lastModifiedBy>
  <dcterms:created xsi:type="dcterms:W3CDTF">2013-01-15T04:14:30Z</dcterms:created>
  <dcterms:modified xsi:type="dcterms:W3CDTF">2014-08-22T08:51:26Z</dcterms:modified>
  <cp:category/>
  <cp:version/>
  <cp:contentType/>
  <cp:contentStatus/>
</cp:coreProperties>
</file>